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53ae00a0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ab51981bf7846f8"/>
    <x:sheet xmlns:r="http://schemas.openxmlformats.org/officeDocument/2006/relationships" name="Budget_ROI" sheetId="2" r:id="R0726c94c920a40b5"/>
    <x:sheet xmlns:r="http://schemas.openxmlformats.org/officeDocument/2006/relationships" name="Hypotheses" sheetId="3" r:id="R6ef1eaaa9c7f4c8a"/>
    <x:sheet xmlns:r="http://schemas.openxmlformats.org/officeDocument/2006/relationships" name="Mode_emploi" sheetId="4" r:id="R2c2b0ed257cd49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 &quot;€&quot;"/>
    <x:numFmt numFmtId="201" formatCode="0%"/>
    <x:numFmt numFmtId="202" formatCode="#,##0.0"/>
    <x:numFmt numFmtId="203" formatCode="0&quot; %&quot;"/>
  </x:numFmts>
  <x:fonts count="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sz val="10"/>
      <x:color rgb="FF294A63"/>
      <x:name val="Carlito"/>
    </x:font>
    <x:font>
      <x:b/>
      <x:sz val="10"/>
      <x:color rgb="FFFFFFFF"/>
      <x:name val="Carlito"/>
    </x:font>
    <x:font>
      <x:b/>
      <x:sz val="18"/>
      <x:color rgb="FF173F5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57C3C8"/>
      </x:patternFill>
    </x:fill>
    <x:fill>
      <x:patternFill patternType="solid">
        <x:fgColor rgb="FF8567B7"/>
      </x:patternFill>
    </x:fill>
    <x:fill>
      <x:patternFill patternType="solid">
        <x:fgColor rgb="FF3F83B8"/>
      </x:patternFill>
    </x:fill>
    <x:fill>
      <x:patternFill patternType="solid">
        <x:fgColor rgb="FFEEF7FA"/>
      </x:patternFill>
    </x:fill>
    <x:fill>
      <x:patternFill patternType="solid">
        <x:fgColor rgb="FFF2A65A"/>
      </x:patternFill>
    </x:fill>
    <x:fill>
      <x:patternFill patternType="solid">
        <x:fgColor rgb="FF4EAD78"/>
      </x:patternFill>
    </x:fill>
  </x:fills>
  <x:borders count="10">
    <x:border/>
    <x:border>
      <x:left style="thin">
        <x:color rgb="FFD7E5ED"/>
      </x:left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bottom style="thin">
        <x:color rgb="FFD7E5ED"/>
      </x:bottom>
    </x:border>
    <x:border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left style="thin">
        <x:color rgb="FFD7E5ED"/>
      </x:lef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top style="thin">
        <x:color rgb="FFD7E5ED"/>
      </x:top>
    </x:border>
    <x:border>
      <x:left style="thin">
        <x:color rgb="FFD7E5ED"/>
      </x:left>
      <x:right style="thin">
        <x:color rgb="FFD7E5ED"/>
      </x:right>
      <x:top style="thin">
        <x:color rgb="FFD7E5ED"/>
      </x:top>
    </x:border>
    <x:border>
      <x:left style="thin">
        <x:color rgb="FFD7E5ED"/>
      </x:left>
      <x:top style="thin">
        <x:color rgb="FFD7E5ED"/>
      </x:top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1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200" fontId="3" fillId="0" borderId="3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0" fontId="3" fillId="0" borderId="8" xfId="0" applyNumberFormat="1" applyFont="1" applyFill="1" applyBorder="1" applyAlignment="1">
      <x:alignment vertical="center" wrapText="1"/>
    </x:xf>
    <x:xf numFmtId="201" fontId="3" fillId="0" borderId="4" xfId="0" applyNumberFormat="1" applyFont="1" applyFill="1" applyBorder="1" applyAlignment="1">
      <x:alignment vertical="center" wrapText="1"/>
    </x:xf>
    <x:xf numFmtId="201" fontId="3" fillId="0" borderId="6" xfId="0" applyNumberFormat="1" applyFont="1" applyFill="1" applyBorder="1" applyAlignment="1">
      <x:alignment vertical="center" wrapText="1"/>
    </x:xf>
    <x:xf numFmtId="201" fontId="3" fillId="0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2" fontId="5" fillId="6" borderId="0" xfId="0" applyNumberFormat="1" applyFont="1" applyFill="1" applyBorder="1"/>
    <x:xf numFmtId="202" fontId="5" fillId="6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4" fillId="7" borderId="0" xfId="0" applyNumberFormat="1" applyFont="1" applyFill="1" applyBorder="1" applyAlignment="1">
      <x:alignment horizontal="center"/>
    </x:xf>
    <x:xf numFmtId="200" fontId="4" fillId="8" borderId="0" xfId="0" applyNumberFormat="1" applyFont="1" applyFill="1" applyBorder="1" applyAlignment="1">
      <x:alignment horizontal="center"/>
    </x:xf>
    <x:xf numFmtId="200" fontId="4" fillId="4" borderId="0" xfId="0" applyNumberFormat="1" applyFont="1" applyFill="1" applyBorder="1" applyAlignment="1">
      <x:alignment horizontal="center"/>
    </x:xf>
    <x:xf numFmtId="203" fontId="4" fillId="4" borderId="0" xfId="0" applyNumberFormat="1" applyFont="1" applyFill="1" applyBorder="1" applyAlignment="1">
      <x:alignment horizontal="center"/>
    </x:xf>
    <x:xf numFmtId="203" fontId="5" fillId="6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200" fontId="3" fillId="0" borderId="4" xfId="0" applyNumberFormat="1" applyFont="1" applyFill="1" applyBorder="1" applyAlignment="1">
      <x:alignment vertical="center" wrapText="1"/>
    </x:xf>
    <x:xf numFmtId="200" fontId="3" fillId="0" borderId="6" xfId="0" applyNumberFormat="1" applyFont="1" applyFill="1" applyBorder="1" applyAlignment="1">
      <x:alignment vertical="center" wrapText="1"/>
    </x:xf>
    <x:xf numFmtId="200" fontId="3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316041b494dca" /><Relationship Type="http://schemas.openxmlformats.org/officeDocument/2006/relationships/theme" Target="/xl/theme/theme1.xml" Id="Rbbca3ac451d24f1f" /><Relationship Type="http://schemas.openxmlformats.org/officeDocument/2006/relationships/sharedStrings" Target="/xl/sharedStrings.xml" Id="R21caaef82415420b" /><Relationship Type="http://schemas.openxmlformats.org/officeDocument/2006/relationships/worksheet" Target="/xl/worksheets/sheet1.xml" Id="R5ab51981bf7846f8" /><Relationship Type="http://schemas.openxmlformats.org/officeDocument/2006/relationships/worksheet" Target="/xl/worksheets/sheet2.xml" Id="R0726c94c920a40b5" /><Relationship Type="http://schemas.openxmlformats.org/officeDocument/2006/relationships/worksheet" Target="/xl/worksheets/sheet3.xml" Id="R6ef1eaaa9c7f4c8a" /><Relationship Type="http://schemas.openxmlformats.org/officeDocument/2006/relationships/worksheet" Target="/xl/worksheets/sheet4.xml" Id="R2c2b0ed257cd493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8cf40e037754f8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Dépense et marge par canal (€)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Dépense</c:v>
          </c:tx>
          <c:cat>
            <c:strRef>
              <c:f>'Dashboard'!$A$8:$A$13</c:f>
              <c:strCache>
                <c:ptCount val="0"/>
              </c:strCache>
            </c:strRef>
          </c:cat>
          <c:val>
            <c:numRef>
              <c:f>'Dashboard'!$B$8:$B$13</c:f>
              <c:numCache>
                <c:formatCode>#,##0 "€"</c:formatCode>
                <c:ptCount val="0"/>
              </c:numCache>
            </c:numRef>
          </c:val>
        </c:ser>
        <c:ser>
          <c:idx val="1"/>
          <c:order val="1"/>
          <c:tx>
            <c:v>Marge</c:v>
          </c:tx>
          <c:cat>
            <c:strRef>
              <c:f>'Dashboard'!$A$8:$A$13</c:f>
              <c:strCache>
                <c:ptCount val="0"/>
              </c:strCache>
            </c:strRef>
          </c:cat>
          <c:val>
            <c:numRef>
              <c:f>'Dashboard'!$C$8:$C$13</c:f>
              <c:numCache>
                <c:formatCode>#,##0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6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cf40e037754f8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014064397b84f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6" customHeight="1">
      <x:c r="A1" s="4" t="str">
        <x:v>DASHBOARD — BUDGET ET RENTABILITÉ DIGITALE</x:v>
      </x:c>
      <x:c r="B1" s="4"/>
      <x:c r="C1" s="4"/>
      <x:c r="D1" s="4"/>
      <x:c r="E1" s="4"/>
      <x:c r="F1" s="4"/>
      <x:c r="G1" s="4"/>
      <x:c r="H1" s="4"/>
    </x:row>
    <x:row r="2" ht="24" customHeight="1">
      <x:c r="A2" s="8" t="str">
        <x:v>Lecture automatique des investissements, résultats et rendements</x:v>
      </x:c>
      <x:c r="B2" s="8"/>
      <x:c r="C2" s="8"/>
      <x:c r="D2" s="8"/>
      <x:c r="E2" s="8"/>
      <x:c r="F2" s="8"/>
      <x:c r="G2" s="8"/>
      <x:c r="H2" s="8"/>
    </x:row>
    <x:row r="4">
      <x:c r="A4" s="64" t="str">
        <x:v>BUDGET</x:v>
      </x:c>
      <x:c r="B4" s="65" t="n">
        <x:f>SUM('Budget_ROI'!D5:D34)</x:f>
        <x:v>8300</x:v>
      </x:c>
      <x:c r="C4" s="66" t="str">
        <x:v>DÉPENSE</x:v>
      </x:c>
      <x:c r="D4" s="65" t="n">
        <x:f>SUM('Budget_ROI'!E5:E34)</x:f>
        <x:v>7950</x:v>
      </x:c>
      <x:c r="E4" s="67" t="str">
        <x:v>CHIFFRE D’AFFAIRES</x:v>
      </x:c>
      <x:c r="F4" s="65" t="n">
        <x:f>SUM('Budget_ROI'!J5:J34)</x:f>
        <x:v>116500</x:v>
      </x:c>
      <x:c r="G4" s="69" t="str">
        <x:v>ROI MOYEN</x:v>
      </x:c>
      <x:c r="H4" s="70" t="n">
        <x:f>AVERAGE('Budget_ROI'!L5:L34)*100</x:f>
        <x:v>140.03119403043618</x:v>
      </x:c>
    </x:row>
    <x:row r="7" ht="30" customHeight="1">
      <x:c r="A7" s="75" t="str">
        <x:v>Canal</x:v>
      </x:c>
      <x:c r="B7" s="75" t="str">
        <x:v>Dépense</x:v>
      </x:c>
      <x:c r="C7" s="75" t="str">
        <x:v>Marge</x:v>
      </x:c>
    </x:row>
    <x:row r="8">
      <x:c r="A8" s="34" t="str">
        <x:v>SEO</x:v>
      </x:c>
      <x:c r="B8" s="43" t="n">
        <x:f>SUMIF('Budget_ROI'!B5:B34,A8,'Budget_ROI'!E5:E34)</x:f>
        <x:v>3410</x:v>
      </x:c>
      <x:c r="C8" s="76" t="n">
        <x:f>SUMIF('Budget_ROI'!B5:B34,A8,'Budget_ROI'!K5:K34)</x:f>
        <x:v>24570</x:v>
      </x:c>
    </x:row>
    <x:row r="9">
      <x:c r="A9" s="37" t="str">
        <x:v>Search Ads</x:v>
      </x:c>
      <x:c r="B9" s="44" t="n">
        <x:f>SUMIF('Budget_ROI'!B5:B34,A9,'Budget_ROI'!E5:E34)</x:f>
        <x:v>1910</x:v>
      </x:c>
      <x:c r="C9" s="77" t="n">
        <x:f>SUMIF('Budget_ROI'!B5:B34,A9,'Budget_ROI'!K5:K34)</x:f>
        <x:v>8505</x:v>
      </x:c>
    </x:row>
    <x:row r="10">
      <x:c r="A10" s="37" t="str">
        <x:v>Social Ads</x:v>
      </x:c>
      <x:c r="B10" s="44" t="n">
        <x:f>SUMIF('Budget_ROI'!B5:B34,A10,'Budget_ROI'!E5:E34)</x:f>
        <x:v>1310</x:v>
      </x:c>
      <x:c r="C10" s="77" t="n">
        <x:f>SUMIF('Budget_ROI'!B5:B34,A10,'Budget_ROI'!K5:K34)</x:f>
        <x:v>3825</x:v>
      </x:c>
    </x:row>
    <x:row r="11">
      <x:c r="A11" s="37" t="str">
        <x:v>E-mail</x:v>
      </x:c>
      <x:c r="B11" s="44" t="n">
        <x:f>SUMIF('Budget_ROI'!B5:B34,A11,'Budget_ROI'!E5:E34)</x:f>
        <x:v>540</x:v>
      </x:c>
      <x:c r="C11" s="77" t="n">
        <x:f>SUMIF('Budget_ROI'!B5:B34,A11,'Budget_ROI'!K5:K34)</x:f>
        <x:v>8910</x:v>
      </x:c>
    </x:row>
    <x:row r="12">
      <x:c r="A12" s="37" t="str">
        <x:v>Partenariats</x:v>
      </x:c>
      <x:c r="B12" s="44" t="n">
        <x:f>SUMIF('Budget_ROI'!B5:B34,A12,'Budget_ROI'!E5:E34)</x:f>
        <x:v>780</x:v>
      </x:c>
      <x:c r="C12" s="77" t="n">
        <x:f>SUMIF('Budget_ROI'!B5:B34,A12,'Budget_ROI'!K5:K34)</x:f>
        <x:v>6615</x:v>
      </x:c>
    </x:row>
    <x:row r="13">
      <x:c r="A13" s="40" t="str">
        <x:v>Affiliation</x:v>
      </x:c>
      <x:c r="B13" s="45" t="n">
        <x:f>SUMIF('Budget_ROI'!B5:B34,A13,'Budget_ROI'!E5:E34)</x:f>
        <x:v>0</x:v>
      </x:c>
      <x:c r="C13" s="78" t="n">
        <x:f>SUMIF('Budget_ROI'!B5:B34,A13,'Budget_ROI'!K5:K34)</x:f>
        <x:v>0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8014064397b84f9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15" hidden="0" customWidth="1"/>
    <x:col min="11" max="11" width="15" hidden="0" customWidth="1"/>
    <x:col min="12" max="12" width="12" hidden="0" customWidth="1"/>
  </x:cols>
  <x:sheetData>
    <x:row r="1" ht="36" customHeight="1">
      <x:c r="A1" s="4" t="str">
        <x:v>BUDGET DIGITAL ET ROI PAR CANAL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8" t="str">
        <x:v>Prévision, réalisé, acquisition, marge et arbitrage automatisé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 ht="30" customHeight="1">
      <x:c r="A4" s="14" t="str">
        <x:v>Mois</x:v>
      </x:c>
      <x:c r="B4" s="14" t="str">
        <x:v>Canal</x:v>
      </x:c>
      <x:c r="C4" s="14" t="str">
        <x:v>Campagne</x:v>
      </x:c>
      <x:c r="D4" s="14" t="str">
        <x:v>Budget (€)</x:v>
      </x:c>
      <x:c r="E4" s="14" t="str">
        <x:v>Dépense (€)</x:v>
      </x:c>
      <x:c r="F4" s="14" t="str">
        <x:v>Impressions</x:v>
      </x:c>
      <x:c r="G4" s="14" t="str">
        <x:v>Clics</x:v>
      </x:c>
      <x:c r="H4" s="14" t="str">
        <x:v>Leads</x:v>
      </x:c>
      <x:c r="I4" s="14" t="str">
        <x:v>Clients</x:v>
      </x:c>
      <x:c r="J4" s="14" t="str">
        <x:v>CA (€)</x:v>
      </x:c>
      <x:c r="K4" s="14" t="str">
        <x:v>Marge (€)</x:v>
      </x:c>
      <x:c r="L4" s="14" t="str">
        <x:v>ROI</x:v>
      </x:c>
    </x:row>
    <x:row r="5">
      <x:c r="A5" s="34" t="str">
        <x:v>Sept.</x:v>
      </x:c>
      <x:c r="B5" s="35" t="str">
        <x:v>SEO</x:v>
      </x:c>
      <x:c r="C5" s="35" t="str">
        <x:v>Cluster stratégie digitale</x:v>
      </x:c>
      <x:c r="D5" s="43" t="n">
        <x:v>2400</x:v>
      </x:c>
      <x:c r="E5" s="43" t="n">
        <x:v>2250</x:v>
      </x:c>
      <x:c r="F5" s="35" t="n">
        <x:v>82000</x:v>
      </x:c>
      <x:c r="G5" s="35" t="n">
        <x:v>3900</x:v>
      </x:c>
      <x:c r="H5" s="35" t="n">
        <x:v>64</x:v>
      </x:c>
      <x:c r="I5" s="35" t="n">
        <x:v>14</x:v>
      </x:c>
      <x:c r="J5" s="43" t="n">
        <x:v>29400</x:v>
      </x:c>
      <x:c r="K5" s="43" t="n">
        <x:v>13230</x:v>
      </x:c>
      <x:c r="L5" s="46" t="n">
        <x:f>IF(E5=0,0,(K5-E5)/E5)</x:f>
        <x:v>4.88</x:v>
      </x:c>
    </x:row>
    <x:row r="6">
      <x:c r="A6" s="37" t="str">
        <x:v>Sept.</x:v>
      </x:c>
      <x:c r="B6" s="38" t="str">
        <x:v>Search Ads</x:v>
      </x:c>
      <x:c r="C6" s="38" t="str">
        <x:v>Demandes de devis</x:v>
      </x:c>
      <x:c r="D6" s="44" t="n">
        <x:v>1800</x:v>
      </x:c>
      <x:c r="E6" s="44" t="n">
        <x:v>1910</x:v>
      </x:c>
      <x:c r="F6" s="38" t="n">
        <x:v>46000</x:v>
      </x:c>
      <x:c r="G6" s="38" t="n">
        <x:v>2100</x:v>
      </x:c>
      <x:c r="H6" s="38" t="n">
        <x:v>42</x:v>
      </x:c>
      <x:c r="I6" s="38" t="n">
        <x:v>9</x:v>
      </x:c>
      <x:c r="J6" s="44" t="n">
        <x:v>18900</x:v>
      </x:c>
      <x:c r="K6" s="44" t="n">
        <x:v>8505</x:v>
      </x:c>
      <x:c r="L6" s="47" t="n">
        <x:f>IF(E6=0,0,(K6-E6)/E6)</x:f>
        <x:v>3.4528795811518322</x:v>
      </x:c>
    </x:row>
    <x:row r="7">
      <x:c r="A7" s="37" t="str">
        <x:v>Sept.</x:v>
      </x:c>
      <x:c r="B7" s="38" t="str">
        <x:v>E-mail</x:v>
      </x:c>
      <x:c r="C7" s="38" t="str">
        <x:v>Réactivation clients</x:v>
      </x:c>
      <x:c r="D7" s="44" t="n">
        <x:v>600</x:v>
      </x:c>
      <x:c r="E7" s="44" t="n">
        <x:v>540</x:v>
      </x:c>
      <x:c r="F7" s="38" t="n">
        <x:v>12000</x:v>
      </x:c>
      <x:c r="G7" s="38" t="n">
        <x:v>1850</x:v>
      </x:c>
      <x:c r="H7" s="38" t="n">
        <x:v>31</x:v>
      </x:c>
      <x:c r="I7" s="38" t="n">
        <x:v>11</x:v>
      </x:c>
      <x:c r="J7" s="44" t="n">
        <x:v>19800</x:v>
      </x:c>
      <x:c r="K7" s="44" t="n">
        <x:v>8910</x:v>
      </x:c>
      <x:c r="L7" s="47" t="n">
        <x:f>IF(E7=0,0,(K7-E7)/E7)</x:f>
        <x:v>15.5</x:v>
      </x:c>
    </x:row>
    <x:row r="8">
      <x:c r="A8" s="37" t="str">
        <x:v>Oct.</x:v>
      </x:c>
      <x:c r="B8" s="38" t="str">
        <x:v>Social Ads</x:v>
      </x:c>
      <x:c r="C8" s="38" t="str">
        <x:v>Notoriété ciblée</x:v>
      </x:c>
      <x:c r="D8" s="44" t="n">
        <x:v>1400</x:v>
      </x:c>
      <x:c r="E8" s="44" t="n">
        <x:v>1310</x:v>
      </x:c>
      <x:c r="F8" s="38" t="n">
        <x:v>97000</x:v>
      </x:c>
      <x:c r="G8" s="38" t="n">
        <x:v>1600</x:v>
      </x:c>
      <x:c r="H8" s="38" t="n">
        <x:v>24</x:v>
      </x:c>
      <x:c r="I8" s="38" t="n">
        <x:v>5</x:v>
      </x:c>
      <x:c r="J8" s="44" t="n">
        <x:v>8500</x:v>
      </x:c>
      <x:c r="K8" s="44" t="n">
        <x:v>3825</x:v>
      </x:c>
      <x:c r="L8" s="47" t="n">
        <x:f>IF(E8=0,0,(K8-E8)/E8)</x:f>
        <x:v>1.9198473282442747</x:v>
      </x:c>
    </x:row>
    <x:row r="9">
      <x:c r="A9" s="37" t="str">
        <x:v>Oct.</x:v>
      </x:c>
      <x:c r="B9" s="38" t="str">
        <x:v>Partenariats</x:v>
      </x:c>
      <x:c r="C9" s="38" t="str">
        <x:v>Webinaire PME</x:v>
      </x:c>
      <x:c r="D9" s="44" t="n">
        <x:v>900</x:v>
      </x:c>
      <x:c r="E9" s="44" t="n">
        <x:v>780</x:v>
      </x:c>
      <x:c r="F9" s="38" t="n">
        <x:v>3400</x:v>
      </x:c>
      <x:c r="G9" s="38" t="n">
        <x:v>510</x:v>
      </x:c>
      <x:c r="H9" s="38" t="n">
        <x:v>19</x:v>
      </x:c>
      <x:c r="I9" s="38" t="n">
        <x:v>7</x:v>
      </x:c>
      <x:c r="J9" s="44" t="n">
        <x:v>14700</x:v>
      </x:c>
      <x:c r="K9" s="44" t="n">
        <x:v>6615</x:v>
      </x:c>
      <x:c r="L9" s="47" t="n">
        <x:f>IF(E9=0,0,(K9-E9)/E9)</x:f>
        <x:v>7.480769230769231</x:v>
      </x:c>
    </x:row>
    <x:row r="10">
      <x:c r="A10" s="37" t="str">
        <x:v>Oct.</x:v>
      </x:c>
      <x:c r="B10" s="38" t="str">
        <x:v>SEO</x:v>
      </x:c>
      <x:c r="C10" s="38" t="str">
        <x:v>Cas clients sectoriels</x:v>
      </x:c>
      <x:c r="D10" s="44" t="n">
        <x:v>1200</x:v>
      </x:c>
      <x:c r="E10" s="44" t="n">
        <x:v>1160</x:v>
      </x:c>
      <x:c r="F10" s="38" t="n">
        <x:v>51000</x:v>
      </x:c>
      <x:c r="G10" s="38" t="n">
        <x:v>2800</x:v>
      </x:c>
      <x:c r="H10" s="38" t="n">
        <x:v>48</x:v>
      </x:c>
      <x:c r="I10" s="38" t="n">
        <x:v>12</x:v>
      </x:c>
      <x:c r="J10" s="44" t="n">
        <x:v>25200</x:v>
      </x:c>
      <x:c r="K10" s="44" t="n">
        <x:v>11340</x:v>
      </x:c>
      <x:c r="L10" s="47" t="n">
        <x:f>IF(E10=0,0,(K10-E10)/E10)</x:f>
        <x:v>8.775862068965518</x:v>
      </x:c>
    </x:row>
    <x:row r="11">
      <x:c r="A11" s="37"/>
      <x:c r="B11" s="38"/>
      <x:c r="C11" s="38"/>
      <x:c r="D11" s="44"/>
      <x:c r="E11" s="44"/>
      <x:c r="F11" s="38"/>
      <x:c r="G11" s="38"/>
      <x:c r="H11" s="38"/>
      <x:c r="I11" s="38"/>
      <x:c r="J11" s="44"/>
      <x:c r="K11" s="44"/>
      <x:c r="L11" s="47" t="n">
        <x:f>IF(E11=0,0,(K11-E11)/E11)</x:f>
        <x:v>0</x:v>
      </x:c>
    </x:row>
    <x:row r="12">
      <x:c r="A12" s="37"/>
      <x:c r="B12" s="38"/>
      <x:c r="C12" s="38"/>
      <x:c r="D12" s="44"/>
      <x:c r="E12" s="44"/>
      <x:c r="F12" s="38"/>
      <x:c r="G12" s="38"/>
      <x:c r="H12" s="38"/>
      <x:c r="I12" s="38"/>
      <x:c r="J12" s="44"/>
      <x:c r="K12" s="44"/>
      <x:c r="L12" s="47" t="n">
        <x:f>IF(E12=0,0,(K12-E12)/E12)</x:f>
        <x:v>0</x:v>
      </x:c>
    </x:row>
    <x:row r="13">
      <x:c r="A13" s="37"/>
      <x:c r="B13" s="38"/>
      <x:c r="C13" s="38"/>
      <x:c r="D13" s="44"/>
      <x:c r="E13" s="44"/>
      <x:c r="F13" s="38"/>
      <x:c r="G13" s="38"/>
      <x:c r="H13" s="38"/>
      <x:c r="I13" s="38"/>
      <x:c r="J13" s="44"/>
      <x:c r="K13" s="44"/>
      <x:c r="L13" s="47" t="n">
        <x:f>IF(E13=0,0,(K13-E13)/E13)</x:f>
        <x:v>0</x:v>
      </x:c>
    </x:row>
    <x:row r="14">
      <x:c r="A14" s="37"/>
      <x:c r="B14" s="38"/>
      <x:c r="C14" s="38"/>
      <x:c r="D14" s="44"/>
      <x:c r="E14" s="44"/>
      <x:c r="F14" s="38"/>
      <x:c r="G14" s="38"/>
      <x:c r="H14" s="38"/>
      <x:c r="I14" s="38"/>
      <x:c r="J14" s="44"/>
      <x:c r="K14" s="44"/>
      <x:c r="L14" s="47" t="n">
        <x:f>IF(E14=0,0,(K14-E14)/E14)</x:f>
        <x:v>0</x:v>
      </x:c>
    </x:row>
    <x:row r="15">
      <x:c r="A15" s="37"/>
      <x:c r="B15" s="38"/>
      <x:c r="C15" s="38"/>
      <x:c r="D15" s="44"/>
      <x:c r="E15" s="44"/>
      <x:c r="F15" s="38"/>
      <x:c r="G15" s="38"/>
      <x:c r="H15" s="38"/>
      <x:c r="I15" s="38"/>
      <x:c r="J15" s="44"/>
      <x:c r="K15" s="44"/>
      <x:c r="L15" s="47" t="n">
        <x:f>IF(E15=0,0,(K15-E15)/E15)</x:f>
        <x:v>0</x:v>
      </x:c>
    </x:row>
    <x:row r="16">
      <x:c r="A16" s="37"/>
      <x:c r="B16" s="38"/>
      <x:c r="C16" s="38"/>
      <x:c r="D16" s="44"/>
      <x:c r="E16" s="44"/>
      <x:c r="F16" s="38"/>
      <x:c r="G16" s="38"/>
      <x:c r="H16" s="38"/>
      <x:c r="I16" s="38"/>
      <x:c r="J16" s="44"/>
      <x:c r="K16" s="44"/>
      <x:c r="L16" s="47" t="n">
        <x:f>IF(E16=0,0,(K16-E16)/E16)</x:f>
        <x:v>0</x:v>
      </x:c>
    </x:row>
    <x:row r="17">
      <x:c r="A17" s="37"/>
      <x:c r="B17" s="38"/>
      <x:c r="C17" s="38"/>
      <x:c r="D17" s="44"/>
      <x:c r="E17" s="44"/>
      <x:c r="F17" s="38"/>
      <x:c r="G17" s="38"/>
      <x:c r="H17" s="38"/>
      <x:c r="I17" s="38"/>
      <x:c r="J17" s="44"/>
      <x:c r="K17" s="44"/>
      <x:c r="L17" s="47" t="n">
        <x:f>IF(E17=0,0,(K17-E17)/E17)</x:f>
        <x:v>0</x:v>
      </x:c>
    </x:row>
    <x:row r="18">
      <x:c r="A18" s="37"/>
      <x:c r="B18" s="38"/>
      <x:c r="C18" s="38"/>
      <x:c r="D18" s="44"/>
      <x:c r="E18" s="44"/>
      <x:c r="F18" s="38"/>
      <x:c r="G18" s="38"/>
      <x:c r="H18" s="38"/>
      <x:c r="I18" s="38"/>
      <x:c r="J18" s="44"/>
      <x:c r="K18" s="44"/>
      <x:c r="L18" s="47" t="n">
        <x:f>IF(E18=0,0,(K18-E18)/E18)</x:f>
        <x:v>0</x:v>
      </x:c>
    </x:row>
    <x:row r="19">
      <x:c r="A19" s="37"/>
      <x:c r="B19" s="38"/>
      <x:c r="C19" s="38"/>
      <x:c r="D19" s="44"/>
      <x:c r="E19" s="44"/>
      <x:c r="F19" s="38"/>
      <x:c r="G19" s="38"/>
      <x:c r="H19" s="38"/>
      <x:c r="I19" s="38"/>
      <x:c r="J19" s="44"/>
      <x:c r="K19" s="44"/>
      <x:c r="L19" s="47" t="n">
        <x:f>IF(E19=0,0,(K19-E19)/E19)</x:f>
        <x:v>0</x:v>
      </x:c>
    </x:row>
    <x:row r="20">
      <x:c r="A20" s="37"/>
      <x:c r="B20" s="38"/>
      <x:c r="C20" s="38"/>
      <x:c r="D20" s="44"/>
      <x:c r="E20" s="44"/>
      <x:c r="F20" s="38"/>
      <x:c r="G20" s="38"/>
      <x:c r="H20" s="38"/>
      <x:c r="I20" s="38"/>
      <x:c r="J20" s="44"/>
      <x:c r="K20" s="44"/>
      <x:c r="L20" s="47" t="n">
        <x:f>IF(E20=0,0,(K20-E20)/E20)</x:f>
        <x:v>0</x:v>
      </x:c>
    </x:row>
    <x:row r="21">
      <x:c r="A21" s="37"/>
      <x:c r="B21" s="38"/>
      <x:c r="C21" s="38"/>
      <x:c r="D21" s="44"/>
      <x:c r="E21" s="44"/>
      <x:c r="F21" s="38"/>
      <x:c r="G21" s="38"/>
      <x:c r="H21" s="38"/>
      <x:c r="I21" s="38"/>
      <x:c r="J21" s="44"/>
      <x:c r="K21" s="44"/>
      <x:c r="L21" s="47" t="n">
        <x:f>IF(E21=0,0,(K21-E21)/E21)</x:f>
        <x:v>0</x:v>
      </x:c>
    </x:row>
    <x:row r="22">
      <x:c r="A22" s="37"/>
      <x:c r="B22" s="38"/>
      <x:c r="C22" s="38"/>
      <x:c r="D22" s="44"/>
      <x:c r="E22" s="44"/>
      <x:c r="F22" s="38"/>
      <x:c r="G22" s="38"/>
      <x:c r="H22" s="38"/>
      <x:c r="I22" s="38"/>
      <x:c r="J22" s="44"/>
      <x:c r="K22" s="44"/>
      <x:c r="L22" s="47" t="n">
        <x:f>IF(E22=0,0,(K22-E22)/E22)</x:f>
        <x:v>0</x:v>
      </x:c>
    </x:row>
    <x:row r="23">
      <x:c r="A23" s="37"/>
      <x:c r="B23" s="38"/>
      <x:c r="C23" s="38"/>
      <x:c r="D23" s="44"/>
      <x:c r="E23" s="44"/>
      <x:c r="F23" s="38"/>
      <x:c r="G23" s="38"/>
      <x:c r="H23" s="38"/>
      <x:c r="I23" s="38"/>
      <x:c r="J23" s="44"/>
      <x:c r="K23" s="44"/>
      <x:c r="L23" s="47" t="n">
        <x:f>IF(E23=0,0,(K23-E23)/E23)</x:f>
        <x:v>0</x:v>
      </x:c>
    </x:row>
    <x:row r="24">
      <x:c r="A24" s="37"/>
      <x:c r="B24" s="38"/>
      <x:c r="C24" s="38"/>
      <x:c r="D24" s="44"/>
      <x:c r="E24" s="44"/>
      <x:c r="F24" s="38"/>
      <x:c r="G24" s="38"/>
      <x:c r="H24" s="38"/>
      <x:c r="I24" s="38"/>
      <x:c r="J24" s="44"/>
      <x:c r="K24" s="44"/>
      <x:c r="L24" s="47" t="n">
        <x:f>IF(E24=0,0,(K24-E24)/E24)</x:f>
        <x:v>0</x:v>
      </x:c>
    </x:row>
    <x:row r="25">
      <x:c r="A25" s="37"/>
      <x:c r="B25" s="38"/>
      <x:c r="C25" s="38"/>
      <x:c r="D25" s="44"/>
      <x:c r="E25" s="44"/>
      <x:c r="F25" s="38"/>
      <x:c r="G25" s="38"/>
      <x:c r="H25" s="38"/>
      <x:c r="I25" s="38"/>
      <x:c r="J25" s="44"/>
      <x:c r="K25" s="44"/>
      <x:c r="L25" s="47" t="n">
        <x:f>IF(E25=0,0,(K25-E25)/E25)</x:f>
        <x:v>0</x:v>
      </x:c>
    </x:row>
    <x:row r="26">
      <x:c r="A26" s="37"/>
      <x:c r="B26" s="38"/>
      <x:c r="C26" s="38"/>
      <x:c r="D26" s="44"/>
      <x:c r="E26" s="44"/>
      <x:c r="F26" s="38"/>
      <x:c r="G26" s="38"/>
      <x:c r="H26" s="38"/>
      <x:c r="I26" s="38"/>
      <x:c r="J26" s="44"/>
      <x:c r="K26" s="44"/>
      <x:c r="L26" s="47" t="n">
        <x:f>IF(E26=0,0,(K26-E26)/E26)</x:f>
        <x:v>0</x:v>
      </x:c>
    </x:row>
    <x:row r="27">
      <x:c r="A27" s="37"/>
      <x:c r="B27" s="38"/>
      <x:c r="C27" s="38"/>
      <x:c r="D27" s="44"/>
      <x:c r="E27" s="44"/>
      <x:c r="F27" s="38"/>
      <x:c r="G27" s="38"/>
      <x:c r="H27" s="38"/>
      <x:c r="I27" s="38"/>
      <x:c r="J27" s="44"/>
      <x:c r="K27" s="44"/>
      <x:c r="L27" s="47" t="n">
        <x:f>IF(E27=0,0,(K27-E27)/E27)</x:f>
        <x:v>0</x:v>
      </x:c>
    </x:row>
    <x:row r="28">
      <x:c r="A28" s="37"/>
      <x:c r="B28" s="38"/>
      <x:c r="C28" s="38"/>
      <x:c r="D28" s="44"/>
      <x:c r="E28" s="44"/>
      <x:c r="F28" s="38"/>
      <x:c r="G28" s="38"/>
      <x:c r="H28" s="38"/>
      <x:c r="I28" s="38"/>
      <x:c r="J28" s="44"/>
      <x:c r="K28" s="44"/>
      <x:c r="L28" s="47" t="n">
        <x:f>IF(E28=0,0,(K28-E28)/E28)</x:f>
        <x:v>0</x:v>
      </x:c>
    </x:row>
    <x:row r="29">
      <x:c r="A29" s="37"/>
      <x:c r="B29" s="38"/>
      <x:c r="C29" s="38"/>
      <x:c r="D29" s="44"/>
      <x:c r="E29" s="44"/>
      <x:c r="F29" s="38"/>
      <x:c r="G29" s="38"/>
      <x:c r="H29" s="38"/>
      <x:c r="I29" s="38"/>
      <x:c r="J29" s="44"/>
      <x:c r="K29" s="44"/>
      <x:c r="L29" s="47" t="n">
        <x:f>IF(E29=0,0,(K29-E29)/E29)</x:f>
        <x:v>0</x:v>
      </x:c>
    </x:row>
    <x:row r="30">
      <x:c r="A30" s="37"/>
      <x:c r="B30" s="38"/>
      <x:c r="C30" s="38"/>
      <x:c r="D30" s="44"/>
      <x:c r="E30" s="44"/>
      <x:c r="F30" s="38"/>
      <x:c r="G30" s="38"/>
      <x:c r="H30" s="38"/>
      <x:c r="I30" s="38"/>
      <x:c r="J30" s="44"/>
      <x:c r="K30" s="44"/>
      <x:c r="L30" s="47" t="n">
        <x:f>IF(E30=0,0,(K30-E30)/E30)</x:f>
        <x:v>0</x:v>
      </x:c>
    </x:row>
    <x:row r="31">
      <x:c r="A31" s="37"/>
      <x:c r="B31" s="38"/>
      <x:c r="C31" s="38"/>
      <x:c r="D31" s="44"/>
      <x:c r="E31" s="44"/>
      <x:c r="F31" s="38"/>
      <x:c r="G31" s="38"/>
      <x:c r="H31" s="38"/>
      <x:c r="I31" s="38"/>
      <x:c r="J31" s="44"/>
      <x:c r="K31" s="44"/>
      <x:c r="L31" s="47" t="n">
        <x:f>IF(E31=0,0,(K31-E31)/E31)</x:f>
        <x:v>0</x:v>
      </x:c>
    </x:row>
    <x:row r="32">
      <x:c r="A32" s="37"/>
      <x:c r="B32" s="38"/>
      <x:c r="C32" s="38"/>
      <x:c r="D32" s="44"/>
      <x:c r="E32" s="44"/>
      <x:c r="F32" s="38"/>
      <x:c r="G32" s="38"/>
      <x:c r="H32" s="38"/>
      <x:c r="I32" s="38"/>
      <x:c r="J32" s="44"/>
      <x:c r="K32" s="44"/>
      <x:c r="L32" s="47" t="n">
        <x:f>IF(E32=0,0,(K32-E32)/E32)</x:f>
        <x:v>0</x:v>
      </x:c>
    </x:row>
    <x:row r="33">
      <x:c r="A33" s="37"/>
      <x:c r="B33" s="38"/>
      <x:c r="C33" s="38"/>
      <x:c r="D33" s="44"/>
      <x:c r="E33" s="44"/>
      <x:c r="F33" s="38"/>
      <x:c r="G33" s="38"/>
      <x:c r="H33" s="38"/>
      <x:c r="I33" s="38"/>
      <x:c r="J33" s="44"/>
      <x:c r="K33" s="44"/>
      <x:c r="L33" s="47" t="n">
        <x:f>IF(E33=0,0,(K33-E33)/E33)</x:f>
        <x:v>0</x:v>
      </x:c>
    </x:row>
    <x:row r="34">
      <x:c r="A34" s="40"/>
      <x:c r="B34" s="41"/>
      <x:c r="C34" s="41"/>
      <x:c r="D34" s="45"/>
      <x:c r="E34" s="45"/>
      <x:c r="F34" s="41"/>
      <x:c r="G34" s="41"/>
      <x:c r="H34" s="41"/>
      <x:c r="I34" s="41"/>
      <x:c r="J34" s="45"/>
      <x:c r="K34" s="45"/>
      <x:c r="L34" s="48" t="n">
        <x:f>IF(E34=0,0,(K34-E34)/E34)</x:f>
        <x:v>0</x:v>
      </x:c>
    </x:row>
  </x:sheetData>
  <x:mergeCells>
    <x:mergeCell ref="A1:L1"/>
    <x:mergeCell ref="A2:L2"/>
  </x:mergeCells>
  <x:conditionalFormatting sqref="L5:L34">
    <x:cfRule type="colorScale" priority="1">
      <x:colorScale>
        <x:cfvo type="min"/>
        <x:cfvo type="percentile" val="50"/>
        <x:cfvo type="max"/>
        <x:color rgb="FFFADBD8"/>
        <x:color rgb="FFFFF2CC"/>
        <x:color rgb="FFD9EAD3"/>
      </x:colorScale>
    </x:cfRule>
  </x:conditionalFormatting>
  <x:dataValidations count="1">
    <x:dataValidation type="list" sqref="B5:B34">
      <x:formula1>"SEO,Search Ads,Social Ads,E-mail,Partenariats,Affiliation"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4" hidden="0" customWidth="1"/>
  </x:cols>
  <x:sheetData>
    <x:row r="1" ht="30" customHeight="1">
      <x:c r="A1" s="75" t="str">
        <x:v>Hypothèse</x:v>
      </x:c>
      <x:c r="B1" s="75" t="str">
        <x:v>Valeur</x:v>
      </x:c>
    </x:row>
    <x:row r="2">
      <x:c r="A2" s="34" t="str">
        <x:v>Taux de marge moyen</x:v>
      </x:c>
      <x:c r="B2" s="46" t="n">
        <x:v>0.45</x:v>
      </x:c>
    </x:row>
    <x:row r="3">
      <x:c r="A3" s="37" t="str">
        <x:v>ROI minimum</x:v>
      </x:c>
      <x:c r="B3" s="47" t="n">
        <x:v>1</x:v>
      </x:c>
    </x:row>
    <x:row r="4">
      <x:c r="A4" s="37" t="str">
        <x:v>Budget mensuel plafond</x:v>
      </x:c>
      <x:c r="B4" s="39" t="n">
        <x:v>6000</x:v>
      </x:c>
    </x:row>
    <x:row r="5">
      <x:c r="A5" s="37" t="str">
        <x:v>Devise</x:v>
      </x:c>
      <x:c r="B5" s="39" t="str">
        <x:v>EUR</x:v>
      </x:c>
    </x:row>
    <x:row r="6">
      <x:c r="A6" s="40" t="str">
        <x:v>Période</x:v>
      </x:c>
      <x:c r="B6" s="42" t="str">
        <x:v>T4 2026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8" hidden="0" customWidth="1"/>
    <x:col min="3" max="3" width="36" hidden="0" customWidth="1"/>
    <x:col min="4" max="4" width="18" hidden="0" customWidth="1"/>
    <x:col min="5" max="5" width="20" hidden="0" customWidth="1"/>
    <x:col min="6" max="6" width="24" hidden="0" customWidth="1"/>
  </x:cols>
  <x:sheetData>
    <x:row r="1" ht="36" customHeight="1">
      <x:c r="A1" s="4" t="str">
        <x:v>MODE D’EMPLOI</x:v>
      </x:c>
      <x:c r="B1" s="4"/>
      <x:c r="C1" s="4"/>
      <x:c r="D1" s="4"/>
      <x:c r="E1" s="4"/>
      <x:c r="F1" s="4"/>
    </x:row>
    <x:row r="2" ht="24" customHeight="1">
      <x:c r="A2" s="8" t="str">
        <x:v>Budget et ROI digital</x:v>
      </x:c>
      <x:c r="B2" s="8"/>
      <x:c r="C2" s="8"/>
      <x:c r="D2" s="8"/>
      <x:c r="E2" s="8"/>
      <x:c r="F2" s="8"/>
    </x:row>
    <x:row r="4" ht="30" customHeight="1">
      <x:c r="A4" s="14" t="str">
        <x:v>Étape</x:v>
      </x:c>
      <x:c r="B4" s="14" t="str">
        <x:v>Action</x:v>
      </x:c>
      <x:c r="C4" s="14" t="str">
        <x:v>Pourquoi</x:v>
      </x:c>
      <x:c r="D4" s="14" t="str">
        <x:v>Fréquence</x:v>
      </x:c>
      <x:c r="E4" s="14" t="str">
        <x:v>Responsable</x:v>
      </x:c>
      <x:c r="F4" s="14" t="str">
        <x:v>Contrôle</x:v>
      </x:c>
    </x:row>
    <x:row r="5">
      <x:c r="A5" s="34" t="n">
        <x:v>1</x:v>
      </x:c>
      <x:c r="B5" s="35" t="str">
        <x:v>Renseigner les cellules de saisie</x:v>
      </x:c>
      <x:c r="C5" s="35" t="str">
        <x:v>Remplacer les exemples par des données fiables</x:v>
      </x:c>
      <x:c r="D5" s="35" t="str">
        <x:v>Au démarrage</x:v>
      </x:c>
      <x:c r="E5" s="35" t="str">
        <x:v>Pilote digital</x:v>
      </x:c>
      <x:c r="F5" s="36" t="str">
        <x:v>Sources disponibles</x:v>
      </x:c>
    </x:row>
    <x:row r="6">
      <x:c r="A6" s="37" t="n">
        <x:v>2</x:v>
      </x:c>
      <x:c r="B6" s="38" t="str">
        <x:v>Choisir un objectif SMART</x:v>
      </x:c>
      <x:c r="C6" s="38" t="str">
        <x:v>Relier l’action à un résultat mesurable</x:v>
      </x:c>
      <x:c r="D6" s="38" t="str">
        <x:v>Trimestrielle</x:v>
      </x:c>
      <x:c r="E6" s="38" t="str">
        <x:v>Direction</x:v>
      </x:c>
      <x:c r="F6" s="39" t="str">
        <x:v>Cible et échéance</x:v>
      </x:c>
    </x:row>
    <x:row r="7">
      <x:c r="A7" s="37" t="n">
        <x:v>3</x:v>
      </x:c>
      <x:c r="B7" s="38" t="str">
        <x:v>Mettre à jour les statuts et résultats</x:v>
      </x:c>
      <x:c r="C7" s="38" t="str">
        <x:v>Alimenter les calculs et alertes</x:v>
      </x:c>
      <x:c r="D7" s="38" t="str">
        <x:v>Hebdomadaire</x:v>
      </x:c>
      <x:c r="E7" s="38" t="str">
        <x:v>Responsables</x:v>
      </x:c>
      <x:c r="F7" s="39" t="str">
        <x:v>Champs complets</x:v>
      </x:c>
    </x:row>
    <x:row r="8">
      <x:c r="A8" s="37" t="n">
        <x:v>4</x:v>
      </x:c>
      <x:c r="B8" s="38" t="str">
        <x:v>Lire le tableau de bord</x:v>
      </x:c>
      <x:c r="C8" s="38" t="str">
        <x:v>Comparer objectif, réalisé, coût et qualité</x:v>
      </x:c>
      <x:c r="D8" s="38" t="str">
        <x:v>Mensuelle</x:v>
      </x:c>
      <x:c r="E8" s="38" t="str">
        <x:v>Direction</x:v>
      </x:c>
      <x:c r="F8" s="39" t="str">
        <x:v>Écarts expliqués</x:v>
      </x:c>
    </x:row>
    <x:row r="9">
      <x:c r="A9" s="40" t="n">
        <x:v>5</x:v>
      </x:c>
      <x:c r="B9" s="41" t="str">
        <x:v>Décider : accélérer, ajuster ou arrêter</x:v>
      </x:c>
      <x:c r="C9" s="41" t="str">
        <x:v>Transformer les données en arbitrages</x:v>
      </x:c>
      <x:c r="D9" s="41" t="str">
        <x:v>Trimestrielle</x:v>
      </x:c>
      <x:c r="E9" s="41" t="str">
        <x:v>Comité digital</x:v>
      </x:c>
      <x:c r="F9" s="42" t="str">
        <x:v>Décisions tracées</x:v>
      </x:c>
    </x:row>
  </x:sheetData>
  <x:mergeCells>
    <x:mergeCell ref="A1:F1"/>
    <x:mergeCell ref="A2:F2"/>
  </x:mergeCells>
  <x:pageMargins left="0.7" right="0.7" top="0.75" bottom="0.75" header="0.3" footer="0.3"/>
</x:worksheet>
</file>